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39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'Foglio1'!$A$1:$J$25</definedName>
  </definedNames>
  <calcPr fullCalcOnLoad="1"/>
</workbook>
</file>

<file path=xl/sharedStrings.xml><?xml version="1.0" encoding="utf-8"?>
<sst xmlns="http://schemas.openxmlformats.org/spreadsheetml/2006/main" count="27" uniqueCount="25">
  <si>
    <t>TERRITORIO DI MODENA</t>
  </si>
  <si>
    <t>TERRITORIO DI FERRARA</t>
  </si>
  <si>
    <t>Unione dei Comuni area nord Modena (Mirandola, Concordia, S.Possidonio, Cavezzo, Medolla, S.Prospero, S.Felice, Camposanto, Finale)</t>
  </si>
  <si>
    <t>Ente attuatore</t>
  </si>
  <si>
    <t>RIEPILOGO</t>
  </si>
  <si>
    <t>TOTALE COMPLESSIVO</t>
  </si>
  <si>
    <t>Comune Novi</t>
  </si>
  <si>
    <t>Comune Carpi</t>
  </si>
  <si>
    <t>Comune Soliera</t>
  </si>
  <si>
    <t>Comune Cento</t>
  </si>
  <si>
    <t xml:space="preserve">Comune S.Agostino  </t>
  </si>
  <si>
    <t xml:space="preserve">Comune Mirabello </t>
  </si>
  <si>
    <t>Comune Bondeno</t>
  </si>
  <si>
    <t>ANZIANI E DISABILI TRASFERITI DA DOMICILIO A STRUTTURA</t>
  </si>
  <si>
    <t>Totale complessivo persone agosto</t>
  </si>
  <si>
    <t>Totale complessivo persone dicembre</t>
  </si>
  <si>
    <t>oneri settembre</t>
  </si>
  <si>
    <t>oneri ottobre</t>
  </si>
  <si>
    <t>oneri novembre</t>
  </si>
  <si>
    <t>oneri agosto</t>
  </si>
  <si>
    <t>oneri dicembre</t>
  </si>
  <si>
    <t xml:space="preserve">allegato 1 - oneri per inserimento di anziani e disabili in strutture socio-sanitarie   </t>
  </si>
  <si>
    <t>anticipazione su periodo: 1 agosto - 31 ottobre 2013 (3 mesi)</t>
  </si>
  <si>
    <t>autorizzato      1 agosto - 31 dicembre 13       (5 mesi)</t>
  </si>
  <si>
    <t>programmazione spesa periodo di riferimento 01 agosto 2013 al 31 dicembre 2013 - anticipazione spesa periodo 1 agosto - 31 ottobre 2013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</si>
</sst>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_-* #,##0.0_-;\-* #,##0.0_-;_-* &quot;-&quot;??_-;_-@_-"/>
    <numFmt numFmtId="170" formatCode="_-* #,##0_-;\-* #,##0_-;_-* &quot;-&quot;??_-;_-@_-"/>
    <numFmt numFmtId="171" formatCode="&quot;Attivo&quot;;&quot;Attivo&quot;;&quot;Inattivo&quot;"/>
    <numFmt numFmtId="172" formatCode="0.0"/>
    <numFmt numFmtId="173" formatCode="&quot;€&quot;\ #,##0.00"/>
    <numFmt numFmtId="174" formatCode="&quot;€&quot;\ #,##0.0"/>
    <numFmt numFmtId="175" formatCode="&quot;€&quot;\ #,##0"/>
    <numFmt numFmtId="176" formatCode="_-&quot;€&quot;\ * #,##0.0_-;\-&quot;€&quot;\ * #,##0.0_-;_-&quot;€&quot;\ * &quot;-&quot;??_-;_-@_-"/>
    <numFmt numFmtId="177" formatCode="_-&quot;€&quot;\ * #,##0_-;\-&quot;€&quot;\ * #,##0_-;_-&quot;€&quot;\ 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center"/>
    </xf>
    <xf numFmtId="44" fontId="2" fillId="0" borderId="0" xfId="61" applyFont="1" applyAlignment="1">
      <alignment/>
    </xf>
    <xf numFmtId="44" fontId="2" fillId="33" borderId="0" xfId="61" applyFont="1" applyFill="1" applyBorder="1" applyAlignment="1">
      <alignment horizontal="center"/>
    </xf>
    <xf numFmtId="44" fontId="5" fillId="33" borderId="0" xfId="61" applyFont="1" applyFill="1" applyBorder="1" applyAlignment="1">
      <alignment horizontal="left"/>
    </xf>
    <xf numFmtId="44" fontId="2" fillId="32" borderId="0" xfId="61" applyFont="1" applyFill="1" applyBorder="1" applyAlignment="1">
      <alignment horizontal="center"/>
    </xf>
    <xf numFmtId="44" fontId="2" fillId="32" borderId="10" xfId="61" applyFont="1" applyFill="1" applyBorder="1" applyAlignment="1">
      <alignment horizontal="center"/>
    </xf>
    <xf numFmtId="44" fontId="2" fillId="0" borderId="0" xfId="61" applyFont="1" applyAlignment="1">
      <alignment/>
    </xf>
    <xf numFmtId="0" fontId="3" fillId="34" borderId="12" xfId="0" applyFont="1" applyFill="1" applyBorder="1" applyAlignment="1">
      <alignment horizontal="left"/>
    </xf>
    <xf numFmtId="44" fontId="2" fillId="34" borderId="13" xfId="61" applyFont="1" applyFill="1" applyBorder="1" applyAlignment="1">
      <alignment horizontal="center"/>
    </xf>
    <xf numFmtId="0" fontId="3" fillId="32" borderId="12" xfId="0" applyFont="1" applyFill="1" applyBorder="1" applyAlignment="1">
      <alignment horizontal="left" vertical="center"/>
    </xf>
    <xf numFmtId="44" fontId="2" fillId="32" borderId="13" xfId="6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/>
    </xf>
    <xf numFmtId="44" fontId="2" fillId="32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44" fontId="2" fillId="32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44" fontId="2" fillId="34" borderId="10" xfId="6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4" fontId="2" fillId="0" borderId="10" xfId="6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44" fontId="2" fillId="35" borderId="10" xfId="61" applyFont="1" applyFill="1" applyBorder="1" applyAlignment="1">
      <alignment horizontal="center" vertical="center" wrapText="1"/>
    </xf>
    <xf numFmtId="44" fontId="2" fillId="35" borderId="10" xfId="61" applyFont="1" applyFill="1" applyBorder="1" applyAlignment="1">
      <alignment horizontal="center" vertical="center"/>
    </xf>
    <xf numFmtId="44" fontId="2" fillId="35" borderId="10" xfId="61" applyFont="1" applyFill="1" applyBorder="1" applyAlignment="1">
      <alignment horizontal="center"/>
    </xf>
    <xf numFmtId="44" fontId="2" fillId="36" borderId="10" xfId="61" applyFont="1" applyFill="1" applyBorder="1" applyAlignment="1">
      <alignment horizontal="center" vertical="center" wrapText="1"/>
    </xf>
    <xf numFmtId="44" fontId="2" fillId="36" borderId="10" xfId="61" applyFont="1" applyFill="1" applyBorder="1" applyAlignment="1">
      <alignment horizontal="center" vertical="center"/>
    </xf>
    <xf numFmtId="44" fontId="2" fillId="36" borderId="10" xfId="61" applyFont="1" applyFill="1" applyBorder="1" applyAlignment="1">
      <alignment horizontal="center"/>
    </xf>
    <xf numFmtId="44" fontId="6" fillId="35" borderId="10" xfId="61" applyFont="1" applyFill="1" applyBorder="1" applyAlignment="1">
      <alignment horizontal="center"/>
    </xf>
    <xf numFmtId="44" fontId="7" fillId="35" borderId="10" xfId="61" applyFont="1" applyFill="1" applyBorder="1" applyAlignment="1">
      <alignment horizontal="center"/>
    </xf>
    <xf numFmtId="44" fontId="6" fillId="36" borderId="10" xfId="6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4">
      <selection activeCell="H5" sqref="H5"/>
    </sheetView>
  </sheetViews>
  <sheetFormatPr defaultColWidth="9.140625" defaultRowHeight="12.75"/>
  <cols>
    <col min="1" max="1" width="44.57421875" style="0" customWidth="1"/>
    <col min="2" max="2" width="8.140625" style="0" bestFit="1" customWidth="1"/>
    <col min="3" max="3" width="14.421875" style="0" customWidth="1"/>
    <col min="4" max="4" width="14.8515625" style="0" customWidth="1"/>
    <col min="5" max="5" width="15.140625" style="0" customWidth="1"/>
    <col min="6" max="6" width="16.421875" style="0" customWidth="1"/>
    <col min="7" max="7" width="8.140625" style="0" bestFit="1" customWidth="1"/>
    <col min="8" max="8" width="15.7109375" style="0" customWidth="1"/>
    <col min="9" max="9" width="15.140625" style="19" customWidth="1"/>
    <col min="10" max="10" width="17.00390625" style="19" customWidth="1"/>
  </cols>
  <sheetData>
    <row r="1" spans="1:10" s="9" customFormat="1" ht="12.75">
      <c r="A1" s="1" t="s">
        <v>21</v>
      </c>
      <c r="B1" s="1"/>
      <c r="C1" s="1"/>
      <c r="D1" s="1"/>
      <c r="E1" s="1"/>
      <c r="F1" s="1"/>
      <c r="G1" s="1"/>
      <c r="H1" s="1"/>
      <c r="I1" s="14"/>
      <c r="J1" s="14"/>
    </row>
    <row r="2" spans="1:10" s="9" customFormat="1" ht="12.75">
      <c r="A2" s="9" t="s">
        <v>24</v>
      </c>
      <c r="B2" s="1"/>
      <c r="C2" s="1"/>
      <c r="D2" s="1"/>
      <c r="E2" s="1"/>
      <c r="F2" s="1"/>
      <c r="G2" s="1"/>
      <c r="H2" s="1"/>
      <c r="I2" s="14"/>
      <c r="J2" s="14"/>
    </row>
    <row r="3" spans="1:10" s="2" customFormat="1" ht="12.75">
      <c r="A3" s="7"/>
      <c r="B3" s="7"/>
      <c r="C3" s="7"/>
      <c r="D3" s="7"/>
      <c r="E3" s="7"/>
      <c r="F3" s="7"/>
      <c r="G3" s="7"/>
      <c r="H3" s="7"/>
      <c r="I3" s="15"/>
      <c r="J3" s="15"/>
    </row>
    <row r="4" spans="1:10" s="3" customFormat="1" ht="15.75">
      <c r="A4" s="29" t="s">
        <v>13</v>
      </c>
      <c r="B4" s="29"/>
      <c r="C4" s="31"/>
      <c r="D4" s="31"/>
      <c r="E4" s="31"/>
      <c r="F4" s="31"/>
      <c r="G4" s="29"/>
      <c r="H4" s="31"/>
      <c r="I4" s="16"/>
      <c r="J4" s="16"/>
    </row>
    <row r="5" spans="1:10" s="6" customFormat="1" ht="104.25">
      <c r="A5" s="5" t="s">
        <v>3</v>
      </c>
      <c r="B5" s="32" t="s">
        <v>14</v>
      </c>
      <c r="C5" s="5" t="s">
        <v>19</v>
      </c>
      <c r="D5" s="5" t="s">
        <v>16</v>
      </c>
      <c r="E5" s="5" t="s">
        <v>17</v>
      </c>
      <c r="F5" s="5" t="s">
        <v>18</v>
      </c>
      <c r="G5" s="32" t="s">
        <v>15</v>
      </c>
      <c r="H5" s="5" t="s">
        <v>20</v>
      </c>
      <c r="I5" s="41" t="s">
        <v>23</v>
      </c>
      <c r="J5" s="44" t="s">
        <v>22</v>
      </c>
    </row>
    <row r="6" spans="1:10" s="10" customFormat="1" ht="15">
      <c r="A6" s="26" t="s">
        <v>6</v>
      </c>
      <c r="B6" s="36">
        <v>20</v>
      </c>
      <c r="C6" s="37">
        <v>50883.26</v>
      </c>
      <c r="D6" s="37">
        <v>49100.47</v>
      </c>
      <c r="E6" s="37">
        <v>50883.26</v>
      </c>
      <c r="F6" s="37">
        <v>49100.47</v>
      </c>
      <c r="G6" s="36">
        <v>20</v>
      </c>
      <c r="H6" s="37">
        <v>50883.26</v>
      </c>
      <c r="I6" s="42">
        <v>250850.72000000003</v>
      </c>
      <c r="J6" s="45">
        <v>150866.99000000002</v>
      </c>
    </row>
    <row r="7" spans="1:10" s="10" customFormat="1" ht="15">
      <c r="A7" s="13" t="s">
        <v>7</v>
      </c>
      <c r="B7" s="38">
        <v>6</v>
      </c>
      <c r="C7" s="25">
        <v>14776.64</v>
      </c>
      <c r="D7" s="25">
        <v>14300.1</v>
      </c>
      <c r="E7" s="25">
        <v>14776.64</v>
      </c>
      <c r="F7" s="25">
        <v>14300.1</v>
      </c>
      <c r="G7" s="38">
        <v>6</v>
      </c>
      <c r="H7" s="25">
        <v>14776.64</v>
      </c>
      <c r="I7" s="42">
        <v>72930.12</v>
      </c>
      <c r="J7" s="45">
        <v>43853.38</v>
      </c>
    </row>
    <row r="8" spans="1:10" s="10" customFormat="1" ht="60">
      <c r="A8" s="33" t="s">
        <v>2</v>
      </c>
      <c r="B8" s="38">
        <v>86</v>
      </c>
      <c r="C8" s="25">
        <v>224163.63</v>
      </c>
      <c r="D8" s="25">
        <v>217391.1</v>
      </c>
      <c r="E8" s="25">
        <v>217207.08</v>
      </c>
      <c r="F8" s="25">
        <v>207535.5</v>
      </c>
      <c r="G8" s="38">
        <v>81</v>
      </c>
      <c r="H8" s="25">
        <v>214369.96</v>
      </c>
      <c r="I8" s="42">
        <v>1080667.27</v>
      </c>
      <c r="J8" s="45">
        <v>658761.8099999999</v>
      </c>
    </row>
    <row r="9" spans="1:10" s="10" customFormat="1" ht="15">
      <c r="A9" s="27" t="s">
        <v>8</v>
      </c>
      <c r="B9" s="38">
        <v>1</v>
      </c>
      <c r="C9" s="25">
        <v>2839.91</v>
      </c>
      <c r="D9" s="25">
        <v>2748.3</v>
      </c>
      <c r="E9" s="25"/>
      <c r="F9" s="25"/>
      <c r="G9" s="38"/>
      <c r="H9" s="25"/>
      <c r="I9" s="42">
        <f>SUM(C9:H9)</f>
        <v>5588.21</v>
      </c>
      <c r="J9" s="45">
        <v>5588.21</v>
      </c>
    </row>
    <row r="10" spans="1:10" s="3" customFormat="1" ht="15">
      <c r="A10" s="34" t="s">
        <v>0</v>
      </c>
      <c r="B10" s="39"/>
      <c r="C10" s="35"/>
      <c r="D10" s="35"/>
      <c r="E10" s="35"/>
      <c r="F10" s="35"/>
      <c r="G10" s="39"/>
      <c r="H10" s="35"/>
      <c r="I10" s="47">
        <f>SUM(I6:I9)</f>
        <v>1410036.32</v>
      </c>
      <c r="J10" s="46"/>
    </row>
    <row r="11" spans="1:10" s="6" customFormat="1" ht="15">
      <c r="A11" s="28" t="s">
        <v>9</v>
      </c>
      <c r="B11" s="40">
        <v>7</v>
      </c>
      <c r="C11" s="18">
        <v>21315.29</v>
      </c>
      <c r="D11" s="18">
        <v>20627.7</v>
      </c>
      <c r="E11" s="18">
        <v>21315.29</v>
      </c>
      <c r="F11" s="18">
        <v>20627.7</v>
      </c>
      <c r="G11" s="40">
        <v>7</v>
      </c>
      <c r="H11" s="18">
        <v>21315.29</v>
      </c>
      <c r="I11" s="43">
        <v>105201.27000000002</v>
      </c>
      <c r="J11" s="45">
        <v>63258.280000000006</v>
      </c>
    </row>
    <row r="12" spans="1:10" s="3" customFormat="1" ht="15">
      <c r="A12" s="28" t="s">
        <v>10</v>
      </c>
      <c r="B12" s="40">
        <v>3</v>
      </c>
      <c r="C12" s="18">
        <v>8912.19</v>
      </c>
      <c r="D12" s="18">
        <v>8624.7</v>
      </c>
      <c r="E12" s="18">
        <v>8912.19</v>
      </c>
      <c r="F12" s="18">
        <v>8624.7</v>
      </c>
      <c r="G12" s="40">
        <v>3</v>
      </c>
      <c r="H12" s="18">
        <v>8912.19</v>
      </c>
      <c r="I12" s="42">
        <v>43985.97</v>
      </c>
      <c r="J12" s="45">
        <v>26449.08</v>
      </c>
    </row>
    <row r="13" spans="1:10" s="3" customFormat="1" ht="15">
      <c r="A13" s="28" t="s">
        <v>11</v>
      </c>
      <c r="B13" s="40">
        <v>1</v>
      </c>
      <c r="C13" s="18">
        <v>1999.48</v>
      </c>
      <c r="D13" s="18">
        <v>1934.98</v>
      </c>
      <c r="E13" s="18">
        <v>1999.48</v>
      </c>
      <c r="F13" s="18">
        <v>1934.98</v>
      </c>
      <c r="G13" s="40">
        <v>1</v>
      </c>
      <c r="H13" s="18">
        <v>1999.48</v>
      </c>
      <c r="I13" s="42">
        <v>9868.4</v>
      </c>
      <c r="J13" s="45">
        <v>5933.9400000000005</v>
      </c>
    </row>
    <row r="14" spans="1:10" s="3" customFormat="1" ht="15">
      <c r="A14" s="28" t="s">
        <v>12</v>
      </c>
      <c r="B14" s="40">
        <v>1</v>
      </c>
      <c r="C14" s="18">
        <v>2480</v>
      </c>
      <c r="D14" s="18"/>
      <c r="E14" s="18"/>
      <c r="F14" s="18"/>
      <c r="G14" s="40"/>
      <c r="H14" s="18"/>
      <c r="I14" s="43">
        <v>2480</v>
      </c>
      <c r="J14" s="45">
        <v>2480</v>
      </c>
    </row>
    <row r="15" spans="1:10" s="3" customFormat="1" ht="15">
      <c r="A15" s="34" t="s">
        <v>1</v>
      </c>
      <c r="B15" s="39">
        <f>SUM(B6:B14)</f>
        <v>125</v>
      </c>
      <c r="C15" s="35"/>
      <c r="D15" s="35"/>
      <c r="E15" s="35"/>
      <c r="F15" s="35"/>
      <c r="G15" s="39"/>
      <c r="H15" s="35"/>
      <c r="I15" s="48">
        <f>SUM(I11:I14)</f>
        <v>161535.64</v>
      </c>
      <c r="J15" s="43">
        <f>SUM(J6:J14)</f>
        <v>957191.6899999998</v>
      </c>
    </row>
    <row r="16" spans="1:10" s="3" customFormat="1" ht="15">
      <c r="A16" s="11"/>
      <c r="B16" s="4"/>
      <c r="C16" s="4"/>
      <c r="D16" s="4"/>
      <c r="E16" s="4"/>
      <c r="F16" s="4"/>
      <c r="G16" s="4"/>
      <c r="H16" s="4"/>
      <c r="I16" s="17"/>
      <c r="J16" s="17"/>
    </row>
    <row r="17" spans="1:10" s="3" customFormat="1" ht="15">
      <c r="A17" s="11"/>
      <c r="B17" s="4"/>
      <c r="C17" s="4"/>
      <c r="D17" s="4"/>
      <c r="E17" s="4"/>
      <c r="F17" s="4"/>
      <c r="G17" s="4"/>
      <c r="H17" s="4"/>
      <c r="I17" s="17"/>
      <c r="J17" s="17"/>
    </row>
    <row r="18" spans="1:9" s="8" customFormat="1" ht="14.25">
      <c r="A18" s="22" t="s">
        <v>4</v>
      </c>
      <c r="B18" s="24"/>
      <c r="C18" s="24"/>
      <c r="D18" s="24"/>
      <c r="E18" s="24"/>
      <c r="F18" s="24"/>
      <c r="G18" s="24"/>
      <c r="H18" s="24"/>
      <c r="I18" s="23"/>
    </row>
    <row r="19" spans="1:9" s="8" customFormat="1" ht="14.25">
      <c r="A19" s="22" t="s">
        <v>0</v>
      </c>
      <c r="B19" s="24"/>
      <c r="C19" s="24"/>
      <c r="D19" s="24"/>
      <c r="E19" s="24"/>
      <c r="F19" s="24"/>
      <c r="G19" s="24"/>
      <c r="H19" s="24"/>
      <c r="I19" s="49">
        <v>1410036.32</v>
      </c>
    </row>
    <row r="20" spans="1:10" s="8" customFormat="1" ht="14.25">
      <c r="A20" s="22" t="s">
        <v>1</v>
      </c>
      <c r="B20" s="24"/>
      <c r="C20" s="24"/>
      <c r="D20" s="24"/>
      <c r="E20" s="24"/>
      <c r="F20" s="24"/>
      <c r="G20" s="24"/>
      <c r="H20" s="24"/>
      <c r="I20" s="49">
        <f>SUM(I15:I18)</f>
        <v>161535.64</v>
      </c>
      <c r="J20" s="30"/>
    </row>
    <row r="21" spans="1:9" s="8" customFormat="1" ht="14.25">
      <c r="A21" s="20" t="s">
        <v>5</v>
      </c>
      <c r="B21" s="12"/>
      <c r="C21" s="12"/>
      <c r="D21" s="12"/>
      <c r="E21" s="12"/>
      <c r="F21" s="12"/>
      <c r="G21" s="12"/>
      <c r="H21" s="12"/>
      <c r="I21" s="21">
        <f>SUM(I19:I20)</f>
        <v>1571571.96</v>
      </c>
    </row>
    <row r="22" spans="1:10" s="8" customFormat="1" ht="12.75">
      <c r="A22"/>
      <c r="B22"/>
      <c r="C22"/>
      <c r="D22"/>
      <c r="E22"/>
      <c r="F22"/>
      <c r="G22"/>
      <c r="H22"/>
      <c r="I22" s="19"/>
      <c r="J22" s="19"/>
    </row>
    <row r="23" spans="1:10" s="8" customFormat="1" ht="12.75">
      <c r="A23"/>
      <c r="B23"/>
      <c r="C23"/>
      <c r="D23"/>
      <c r="E23"/>
      <c r="F23"/>
      <c r="G23"/>
      <c r="H23"/>
      <c r="I23" s="19"/>
      <c r="J23" s="19"/>
    </row>
    <row r="24" spans="1:10" s="8" customFormat="1" ht="12.75">
      <c r="A24"/>
      <c r="B24"/>
      <c r="C24"/>
      <c r="D24"/>
      <c r="E24"/>
      <c r="F24"/>
      <c r="G24"/>
      <c r="H24"/>
      <c r="I24" s="19"/>
      <c r="J24" s="19"/>
    </row>
    <row r="25" spans="1:10" s="8" customFormat="1" ht="12.75">
      <c r="A25"/>
      <c r="B25"/>
      <c r="C25"/>
      <c r="D25"/>
      <c r="E25"/>
      <c r="F25"/>
      <c r="G25"/>
      <c r="H25"/>
      <c r="I25" s="19"/>
      <c r="J25" s="19"/>
    </row>
  </sheetData>
  <sheetProtection/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mazza_l</dc:creator>
  <cp:keywords/>
  <dc:description/>
  <cp:lastModifiedBy>Muller Sabine</cp:lastModifiedBy>
  <cp:lastPrinted>2013-10-23T11:49:16Z</cp:lastPrinted>
  <dcterms:created xsi:type="dcterms:W3CDTF">2012-10-17T13:05:12Z</dcterms:created>
  <dcterms:modified xsi:type="dcterms:W3CDTF">2013-10-23T11:49:43Z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0x010100ABBCE7BE4FB8094DB795AEFF85BD5AA4</vt:lpwstr>
  </property>
</Properties>
</file>